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<sst xmlns="http://schemas.openxmlformats.org/spreadsheetml/2006/main" count="46" uniqueCount="32">
  <si>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Ю.Фучика ,дом 24</t>
  </si>
  <si>
    <t>Общеполезная площадь жилых помещений дома                                                                             3325,9 м2</t>
  </si>
  <si>
    <t>№ п/п</t>
  </si>
  <si>
    <t>Виды работ (услуг)</t>
  </si>
  <si>
    <t>Ед.изм.</t>
  </si>
  <si>
    <t xml:space="preserve">Объем </t>
  </si>
  <si>
    <t>Цена за ед. 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</si>
  <si>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</si>
  <si>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</si>
  <si>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</si>
  <si>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</si>
  <si>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</si>
  <si>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</si>
  <si>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</si>
  <si>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</si>
  <si>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</si>
  <si>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</si>
  <si>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</si>
  <si>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</si>
  <si>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</si>
  <si>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</si>
  <si>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</si>
  <si>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</si>
  <si>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</si>
  <si>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</si>
  <si>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</si>
  <si>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</si>
  <si>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</si>
  <si>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</si>
  <si>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</si>
  <si>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16,42руб./м2</t>
  </si>
  <si>
    <t>Сумма ,начисленная за содержание и текущий ремонт,руб./год                                                655 335,34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</si>
</sst>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F50" sqref="F50"/>
    </sheetView>
  </sheetViews>
  <sheetFormatPr defaultColWidth="9" defaultRowHeight="11.25" x14ac:dyDescent="0.2"/>
  <cols>
    <col min="1" max="1" width="8.1640625" customWidth="1"/>
    <col min="2" max="2" width="40.33203125" customWidth="1"/>
    <col min="3" max="3" width="11.5" customWidth="1"/>
    <col min="4" max="4" width="16.83203125" customWidth="1"/>
    <col min="5" max="5" width="18.33203125" customWidth="1"/>
    <col min="6" max="6" width="41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3325.9</v>
      </c>
      <c r="E8" s="4">
        <v>0.16</v>
      </c>
      <c r="F8" s="6">
        <f t="shared" ref="F8:F21" si="0">D8*E8*12</f>
        <v>6385.7280000000001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3325.9</v>
      </c>
      <c r="E9" s="4">
        <v>0.78</v>
      </c>
      <c r="F9" s="6">
        <f t="shared" si="0"/>
        <v>31130.424000000003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3325.9</v>
      </c>
      <c r="E10" s="4">
        <v>0.73</v>
      </c>
      <c r="F10" s="6">
        <f t="shared" si="0"/>
        <v>29134.884000000002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3325.9</v>
      </c>
      <c r="E11" s="4">
        <v>3.72</v>
      </c>
      <c r="F11" s="6">
        <f t="shared" si="0"/>
        <v>148468.17600000004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3325.9</v>
      </c>
      <c r="E12" s="4">
        <v>1.1499999999999999</v>
      </c>
      <c r="F12" s="6">
        <f t="shared" si="0"/>
        <v>45897.42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3325.9</v>
      </c>
      <c r="E13" s="4">
        <v>0.08</v>
      </c>
      <c r="F13" s="6">
        <f t="shared" si="0"/>
        <v>3192.864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3325.9</v>
      </c>
      <c r="E15" s="4">
        <v>0.55000000000000004</v>
      </c>
      <c r="F15" s="6">
        <f t="shared" si="0"/>
        <v>21950.940000000002</v>
      </c>
    </row>
    <row r="16" spans="1:10" ht="38.25" customHeight="1" x14ac:dyDescent="0.25">
      <c r="A16" s="4">
        <v>9</v>
      </c>
      <c r="B16" s="5" t="s">
        <v>17</v>
      </c>
      <c r="C16" s="4" t="s">
        <v>9</v>
      </c>
      <c r="D16" s="4">
        <v>3325.9</v>
      </c>
      <c r="E16" s="4">
        <v>0.12</v>
      </c>
      <c r="F16" s="6">
        <f t="shared" si="0"/>
        <v>4789.2960000000003</v>
      </c>
    </row>
    <row r="17" spans="1:6" ht="107.25" customHeight="1" x14ac:dyDescent="0.25">
      <c r="A17" s="4">
        <v>10</v>
      </c>
      <c r="B17" s="5" t="s">
        <v>18</v>
      </c>
      <c r="C17" s="4" t="s">
        <v>9</v>
      </c>
      <c r="D17" s="4">
        <v>3325.9</v>
      </c>
      <c r="E17" s="4">
        <v>1.64</v>
      </c>
      <c r="F17" s="6">
        <f t="shared" si="0"/>
        <v>65453.712</v>
      </c>
    </row>
    <row r="18" spans="1:6" ht="24" customHeight="1" x14ac:dyDescent="0.25">
      <c r="A18" s="4">
        <v>11</v>
      </c>
      <c r="B18" s="7" t="s">
        <v>19</v>
      </c>
      <c r="C18" s="4" t="s">
        <v>9</v>
      </c>
      <c r="D18" s="4">
        <v>3325.9</v>
      </c>
      <c r="E18" s="4">
        <v>2.46</v>
      </c>
      <c r="F18" s="6">
        <f t="shared" si="0"/>
        <v>98180.567999999999</v>
      </c>
    </row>
    <row r="19" spans="1:6" ht="102" customHeight="1" x14ac:dyDescent="0.25">
      <c r="A19" s="8" t="s">
        <v>20</v>
      </c>
      <c r="B19" s="9" t="s">
        <v>21</v>
      </c>
      <c r="C19" s="4" t="s">
        <v>9</v>
      </c>
      <c r="D19" s="4">
        <v>3325.9</v>
      </c>
      <c r="E19" s="10">
        <v>1.18</v>
      </c>
      <c r="F19" s="10">
        <f t="shared" si="0"/>
        <v>47094.743999999999</v>
      </c>
    </row>
    <row r="20" spans="1:6" ht="93" customHeight="1" x14ac:dyDescent="0.25">
      <c r="A20" s="8" t="s">
        <v>22</v>
      </c>
      <c r="B20" s="9" t="s">
        <v>23</v>
      </c>
      <c r="C20" s="4" t="s">
        <v>9</v>
      </c>
      <c r="D20" s="4">
        <v>3325.9</v>
      </c>
      <c r="E20" s="10">
        <v>2.21</v>
      </c>
      <c r="F20" s="10">
        <f t="shared" si="0"/>
        <v>88202.868000000002</v>
      </c>
    </row>
    <row r="21" spans="1:6" ht="21.75" customHeight="1" x14ac:dyDescent="0.25">
      <c r="A21" s="8" t="s">
        <v>24</v>
      </c>
      <c r="B21" s="7" t="s">
        <v>28</v>
      </c>
      <c r="C21" s="4" t="s">
        <v>9</v>
      </c>
      <c r="D21" s="4">
        <v>3325.9</v>
      </c>
      <c r="E21" s="10">
        <v>1.64</v>
      </c>
      <c r="F21" s="10">
        <f t="shared" si="0"/>
        <v>65453.712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655335.33599999989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2022-01-11T10:28:20Z</cp:lastPrinted>
  <dcterms:created xsi:type="dcterms:W3CDTF">2020-09-17T07:37:22Z</dcterms:created>
  <dcterms:modified xsi:type="dcterms:W3CDTF">2022-03-25T11:34:29Z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